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jon_k\Dropbox\SBE16\Chapter Events\Christmas\2022\"/>
    </mc:Choice>
  </mc:AlternateContent>
  <xr:revisionPtr revIDLastSave="0" documentId="13_ncr:1_{5AE9A76B-7B62-43AB-948D-EA03DED950CF}" xr6:coauthVersionLast="47" xr6:coauthVersionMax="47" xr10:uidLastSave="{00000000-0000-0000-0000-000000000000}"/>
  <bookViews>
    <workbookView xWindow="29700" yWindow="0" windowWidth="23805" windowHeight="134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</calcChain>
</file>

<file path=xl/sharedStrings.xml><?xml version="1.0" encoding="utf-8"?>
<sst xmlns="http://schemas.openxmlformats.org/spreadsheetml/2006/main" count="200" uniqueCount="184">
  <si>
    <t>Current contacts for SBE 16 Christmas Party gift requests</t>
  </si>
  <si>
    <t>- additional sponser information in separate Sponsorship xlsx file</t>
  </si>
  <si>
    <t>Company</t>
  </si>
  <si>
    <t>Contact</t>
  </si>
  <si>
    <t>Phone</t>
  </si>
  <si>
    <t>Spons</t>
  </si>
  <si>
    <t>Response/Gift</t>
  </si>
  <si>
    <t>Qty</t>
  </si>
  <si>
    <t>Rcvd</t>
  </si>
  <si>
    <t>WINNER!</t>
  </si>
  <si>
    <t>American Tower</t>
  </si>
  <si>
    <t>Kent Keglovitz</t>
  </si>
  <si>
    <t>kent.keglovitz@americantower</t>
  </si>
  <si>
    <t>Kent</t>
  </si>
  <si>
    <t>BGS</t>
  </si>
  <si>
    <t>Buck Waters</t>
  </si>
  <si>
    <t>buck@bgs.cc</t>
  </si>
  <si>
    <t>Y</t>
  </si>
  <si>
    <t>Blackmagic Design</t>
  </si>
  <si>
    <t>Gary Adams</t>
  </si>
  <si>
    <t>954-304-2249</t>
  </si>
  <si>
    <t>garya@blackmagicdesign.com</t>
  </si>
  <si>
    <t>Broadcast Electronics</t>
  </si>
  <si>
    <t>Chuck Kelly</t>
  </si>
  <si>
    <t>217-224-9600</t>
  </si>
  <si>
    <t>ckelly@elenosgroup.com</t>
  </si>
  <si>
    <t>Broadcast Tools Inc.</t>
  </si>
  <si>
    <t>360.854.9559</t>
  </si>
  <si>
    <r>
      <rPr>
        <u/>
        <sz val="12"/>
        <color indexed="13"/>
        <rFont val="Calibri"/>
      </rPr>
      <t>benn@broadcasttools.com</t>
    </r>
  </si>
  <si>
    <t>BSW</t>
  </si>
  <si>
    <t>Bryan Seely</t>
  </si>
  <si>
    <r>
      <rPr>
        <u/>
        <sz val="12"/>
        <color indexed="13"/>
        <rFont val="Calibri"/>
      </rPr>
      <t>byrans@bswusa.com</t>
    </r>
  </si>
  <si>
    <t>Will deliver these at the Christmas Party</t>
  </si>
  <si>
    <t>Burk</t>
  </si>
  <si>
    <t>Matt Leland</t>
  </si>
  <si>
    <t>978-486-0086</t>
  </si>
  <si>
    <t>matt@burk.com</t>
  </si>
  <si>
    <t>Clear-Com</t>
  </si>
  <si>
    <t>Jay Wallace</t>
  </si>
  <si>
    <t>(510) 337-6645</t>
  </si>
  <si>
    <t>jay.wallace@clearcom.com</t>
  </si>
  <si>
    <t>ERI</t>
  </si>
  <si>
    <t>Peggy Hunt</t>
  </si>
  <si>
    <t>812-459-3786</t>
  </si>
  <si>
    <r>
      <rPr>
        <u/>
        <sz val="12"/>
        <color indexed="14"/>
        <rFont val="Calibri"/>
      </rPr>
      <t>peggy@eriinc.com</t>
    </r>
  </si>
  <si>
    <t>Gates Air</t>
  </si>
  <si>
    <t>Nick VanHaaster</t>
  </si>
  <si>
    <t>951-294-4365</t>
  </si>
  <si>
    <t>nick.vanhaaster@gatesair.com</t>
  </si>
  <si>
    <t>Grass Valley Group</t>
  </si>
  <si>
    <t>Michael Fowler</t>
  </si>
  <si>
    <t>702-202-9800</t>
  </si>
  <si>
    <t>michael.fowler@grassvalley.com</t>
  </si>
  <si>
    <t>Harrington Aerial</t>
  </si>
  <si>
    <t>Joe Harrington</t>
  </si>
  <si>
    <t>206-484-7070</t>
  </si>
  <si>
    <t>joe@harringtontower.com</t>
  </si>
  <si>
    <t>Inovonics</t>
  </si>
  <si>
    <t>Ben Barber</t>
  </si>
  <si>
    <t>831-704-7009</t>
  </si>
  <si>
    <r>
      <rPr>
        <u/>
        <sz val="12"/>
        <color indexed="13"/>
        <rFont val="Calibri"/>
      </rPr>
      <t>gary@inovonicsbroadcast.com</t>
    </r>
  </si>
  <si>
    <t>Jampro</t>
  </si>
  <si>
    <t>Alex Perchevitch</t>
  </si>
  <si>
    <t>916-383-1177</t>
  </si>
  <si>
    <t>Alex@jampro.com</t>
  </si>
  <si>
    <t>Nautel</t>
  </si>
  <si>
    <t>Jeff Wilson - Sales</t>
  </si>
  <si>
    <t>217-653-8539</t>
  </si>
  <si>
    <r>
      <rPr>
        <u/>
        <sz val="12"/>
        <color indexed="13"/>
        <rFont val="Calibri"/>
      </rPr>
      <t>jeff.wilson@nautel.com</t>
    </r>
  </si>
  <si>
    <t>Orban / DaySequerra</t>
  </si>
  <si>
    <t>Mike Pappas</t>
  </si>
  <si>
    <t>856-719-9900</t>
  </si>
  <si>
    <t>sales@orban.com, advanceddigital@mac.com</t>
  </si>
  <si>
    <t>RF Specialties of Wa</t>
  </si>
  <si>
    <t>Bob Trimble</t>
  </si>
  <si>
    <t>360-828-5992</t>
  </si>
  <si>
    <t>rfswa@btis.us</t>
  </si>
  <si>
    <t>$25.00 Subway Gift Cards</t>
  </si>
  <si>
    <t>Rohde &amp; Schwarz</t>
  </si>
  <si>
    <t>Jarad McInelly</t>
  </si>
  <si>
    <t>253-205-1522</t>
  </si>
  <si>
    <t>jared.mcinelly@rsa.rohde-schwarz.com</t>
  </si>
  <si>
    <t>SCMS</t>
  </si>
  <si>
    <t>Doug Tharp</t>
  </si>
  <si>
    <t>818-398-7314</t>
  </si>
  <si>
    <t>dougt@scmsinc.com</t>
  </si>
  <si>
    <t>Samsung Tab A</t>
  </si>
  <si>
    <t>Seacomm Erectors, Inc</t>
  </si>
  <si>
    <t>John Breckenridge</t>
  </si>
  <si>
    <t>360-793-6564</t>
  </si>
  <si>
    <t>seacomm@seacomm.com</t>
  </si>
  <si>
    <t>Sennheiser</t>
  </si>
  <si>
    <t>Brian Walker</t>
  </si>
  <si>
    <t>bwalker@sennheiserusa.com</t>
  </si>
  <si>
    <t>Telos Alliance</t>
  </si>
  <si>
    <t>John Bisset</t>
  </si>
  <si>
    <t>216-241-7225</t>
  </si>
  <si>
    <t>john.bisset@telosalliance.com</t>
  </si>
  <si>
    <t>Starbucks $25.00 Gift cards</t>
  </si>
  <si>
    <t>The Radio Historian</t>
  </si>
  <si>
    <t>John F. Schneider</t>
  </si>
  <si>
    <t>jschneid93@gmail.com (theradiohistorian.org)</t>
  </si>
  <si>
    <t>Tieline</t>
  </si>
  <si>
    <t>Doug Ferber</t>
  </si>
  <si>
    <t>214-369-2341</t>
  </si>
  <si>
    <t>doug@tieline.com</t>
  </si>
  <si>
    <t>$50.00 Amazon Gift Cards</t>
  </si>
  <si>
    <t>Utter Associates</t>
  </si>
  <si>
    <t>Erik Utter</t>
  </si>
  <si>
    <t>206-829-8170</t>
  </si>
  <si>
    <t>Vetco</t>
  </si>
  <si>
    <t>Spencer</t>
  </si>
  <si>
    <t>Wheatstone</t>
  </si>
  <si>
    <t>Darrin Paley</t>
  </si>
  <si>
    <t>252-638-7000</t>
  </si>
  <si>
    <t>darrinpaley@wheatstone.com</t>
  </si>
  <si>
    <t>Marty &amp; Cai Hadfield</t>
  </si>
  <si>
    <t>Marty Hadfield</t>
  </si>
  <si>
    <t>Wknd@Brody's (Grand Prize)</t>
  </si>
  <si>
    <t>Van Brown</t>
  </si>
  <si>
    <t>206-217-9010</t>
  </si>
  <si>
    <r>
      <rPr>
        <u/>
        <sz val="11"/>
        <color indexed="14"/>
        <rFont val="Calibri"/>
      </rPr>
      <t>sales@brownestone.com</t>
    </r>
  </si>
  <si>
    <t>SBE 16 Gifts:</t>
  </si>
  <si>
    <t>TOTAL GIFT COUNT =&gt;</t>
  </si>
  <si>
    <t>Sources of potential sponsors</t>
  </si>
  <si>
    <t>https://www.sbe.org/member_search/sustaining_member_search_v2.php</t>
  </si>
  <si>
    <r>
      <rPr>
        <u/>
        <sz val="11"/>
        <color indexed="13"/>
        <rFont val="Calibri"/>
      </rPr>
      <t>https://www.thebroadcastbridge.com/companies</t>
    </r>
  </si>
  <si>
    <t>Linked In!!</t>
  </si>
  <si>
    <t>AccelNet</t>
  </si>
  <si>
    <t>Dan Wyant</t>
  </si>
  <si>
    <t>206-228-8753</t>
  </si>
  <si>
    <r>
      <rPr>
        <u/>
        <sz val="11"/>
        <color indexed="13"/>
        <rFont val="Calibri"/>
      </rPr>
      <t>danw@accelnet.net</t>
    </r>
  </si>
  <si>
    <t>Advanced Systems Group, LLC</t>
  </si>
  <si>
    <r>
      <rPr>
        <u/>
        <sz val="11"/>
        <color indexed="13"/>
        <rFont val="Calibri"/>
      </rPr>
      <t>mpuzas@asgllc.com</t>
    </r>
  </si>
  <si>
    <t>AVID</t>
  </si>
  <si>
    <t>Mark Puzas</t>
  </si>
  <si>
    <t>As of 9/19</t>
  </si>
  <si>
    <t>DTS =&gt; Xperi</t>
  </si>
  <si>
    <t>??? Ask Mark Seigle who to contact now</t>
  </si>
  <si>
    <t>JR Clark Solutions</t>
  </si>
  <si>
    <t>Jonathan Clark</t>
  </si>
  <si>
    <t>541-779-1188 (?)</t>
  </si>
  <si>
    <r>
      <rPr>
        <u/>
        <sz val="11"/>
        <color indexed="13"/>
        <rFont val="Calibri"/>
      </rPr>
      <t>jrclarksolutions@gmail.com</t>
    </r>
  </si>
  <si>
    <t>KeyCodeMedia (ABS)</t>
  </si>
  <si>
    <t>Mark Siegel</t>
  </si>
  <si>
    <t>206-249-4051</t>
  </si>
  <si>
    <r>
      <rPr>
        <u/>
        <sz val="11"/>
        <color indexed="13"/>
        <rFont val="Calibri"/>
      </rPr>
      <t>Msiegel@keycodemedia.com</t>
    </r>
  </si>
  <si>
    <t>Northwest Broadcasting</t>
  </si>
  <si>
    <t>Ron Sweatte</t>
  </si>
  <si>
    <t>Linked In</t>
  </si>
  <si>
    <t>Seigle Consulting</t>
  </si>
  <si>
    <t>Mark Seigle</t>
  </si>
  <si>
    <t>Sierra</t>
  </si>
  <si>
    <t>Al ?</t>
  </si>
  <si>
    <r>
      <rPr>
        <u/>
        <sz val="11"/>
        <color indexed="13"/>
        <rFont val="Calibri"/>
      </rPr>
      <t>al@sasaudio.com</t>
    </r>
  </si>
  <si>
    <t>Sourcerer LLC</t>
  </si>
  <si>
    <t>Eddy Vanderkerken</t>
  </si>
  <si>
    <t>214-912-5007</t>
  </si>
  <si>
    <r>
      <rPr>
        <u/>
        <sz val="11"/>
        <color indexed="13"/>
        <rFont val="Calibri"/>
      </rPr>
      <t>eddy@sourcerer.biz</t>
    </r>
  </si>
  <si>
    <t>Suitelife</t>
  </si>
  <si>
    <t>310-405-0839</t>
  </si>
  <si>
    <r>
      <rPr>
        <u/>
        <sz val="11"/>
        <color indexed="13"/>
        <rFont val="Calibri"/>
      </rPr>
      <t>sales@suitelifesystems.com</t>
    </r>
  </si>
  <si>
    <t>EM 11/9</t>
  </si>
  <si>
    <t>Notes</t>
  </si>
  <si>
    <t>Gilbert will hand-carry to party</t>
  </si>
  <si>
    <t>AT BPHS2C Headset ($400) &amp; $200 sponsorship</t>
  </si>
  <si>
    <t>DaVinci Resolve Studio License ($295)</t>
  </si>
  <si>
    <t>Orban 1101e Processing Card ($1500)</t>
  </si>
  <si>
    <t>2022 Radio Historian calendars</t>
  </si>
  <si>
    <t>BrownStone (Shure)</t>
  </si>
  <si>
    <t>Travel mug, Leather Notebook, Polo, portfolio</t>
  </si>
  <si>
    <t>SBE Eng HB &amp; 2 Hats, 2 Smith Chart T’s (Lg)</t>
  </si>
  <si>
    <t>$50.00 Amazon Cards (2) + 9 caps, 4 polos</t>
  </si>
  <si>
    <t>Address:</t>
  </si>
  <si>
    <t>$50 Gift Cards</t>
  </si>
  <si>
    <t>RJ-XLR 8F 8M RJ45 to XLR Breakout Panel ($279)</t>
  </si>
  <si>
    <t>Shure Aonic 50 HPs ($300)</t>
  </si>
  <si>
    <t>Shure SE215 earbuds ($99)</t>
  </si>
  <si>
    <t>2022 Commitment</t>
  </si>
  <si>
    <t>Don Winget / Ben Nason</t>
  </si>
  <si>
    <t>SBE BoD</t>
  </si>
  <si>
    <t>Date</t>
  </si>
  <si>
    <t>Last Year's Gift</t>
  </si>
  <si>
    <t>Email Addr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</si>
</sst>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indexed="8"/>
      <name val="Calibri"/>
    </font>
    <font>
      <i/>
      <sz val="10"/>
      <color indexed="8"/>
      <name val="Calibri"/>
    </font>
    <font>
      <b/>
      <i/>
      <sz val="14"/>
      <color indexed="8"/>
      <name val="Calibri"/>
    </font>
    <font>
      <b/>
      <u/>
      <sz val="14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u/>
      <sz val="12"/>
      <color indexed="13"/>
      <name val="Calibri"/>
    </font>
    <font>
      <u/>
      <sz val="12"/>
      <color indexed="14"/>
      <name val="Calibri"/>
    </font>
    <font>
      <sz val="12"/>
      <color indexed="8"/>
      <name val="Times Roman"/>
    </font>
    <font>
      <b/>
      <sz val="12"/>
      <color indexed="8"/>
      <name val="Calibri"/>
    </font>
    <font>
      <b/>
      <sz val="14"/>
      <color indexed="8"/>
      <name val="Calibri"/>
    </font>
    <font>
      <u/>
      <sz val="11"/>
      <color indexed="14"/>
      <name val="Calibri"/>
    </font>
    <font>
      <b/>
      <i/>
      <u/>
      <sz val="14"/>
      <color indexed="8"/>
      <name val="Calibri"/>
    </font>
    <font>
      <i/>
      <sz val="12"/>
      <color indexed="8"/>
      <name val="Calibri"/>
    </font>
    <font>
      <u/>
      <sz val="11"/>
      <color indexed="8"/>
      <name val="Calibri"/>
    </font>
    <font>
      <u/>
      <sz val="11"/>
      <color indexed="13"/>
      <name val="Calibri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u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sz val="18"/>
      <color indexed="8"/>
      <name val="Calibri"/>
      <family val="2"/>
    </font>
    <font>
      <sz val="14"/>
      <color indexed="8"/>
      <name val="Calibri"/>
      <family val="2"/>
    </font>
    <font>
      <b/>
      <i/>
      <sz val="14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10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10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hair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89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0" fillId="2" borderId="1" xfId="0" applyNumberFormat="1" applyFill="1" applyBorder="1"/>
    <xf numFmtId="0" fontId="0" fillId="2" borderId="2" xfId="0" applyFill="1" applyBorder="1"/>
    <xf numFmtId="49" fontId="0" fillId="2" borderId="4" xfId="0" applyNumberFormat="1" applyFill="1" applyBorder="1"/>
    <xf numFmtId="49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49" fontId="0" fillId="2" borderId="7" xfId="0" applyNumberFormat="1" applyFill="1" applyBorder="1"/>
    <xf numFmtId="49" fontId="4" fillId="2" borderId="4" xfId="0" applyNumberFormat="1" applyFont="1" applyFill="1" applyBorder="1"/>
    <xf numFmtId="0" fontId="4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0" fillId="2" borderId="4" xfId="0" applyFill="1" applyBorder="1"/>
    <xf numFmtId="0" fontId="0" fillId="2" borderId="7" xfId="0" applyFill="1" applyBorder="1"/>
    <xf numFmtId="49" fontId="5" fillId="2" borderId="4" xfId="0" applyNumberFormat="1" applyFont="1" applyFill="1" applyBorder="1" applyAlignment="1">
      <alignment horizontal="center"/>
    </xf>
    <xf numFmtId="49" fontId="0" fillId="3" borderId="4" xfId="0" applyNumberFormat="1" applyFill="1" applyBorder="1"/>
    <xf numFmtId="0" fontId="5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readingOrder="1"/>
    </xf>
    <xf numFmtId="0" fontId="9" fillId="2" borderId="4" xfId="0" applyFont="1" applyFill="1" applyBorder="1"/>
    <xf numFmtId="49" fontId="9" fillId="2" borderId="4" xfId="0" applyNumberFormat="1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8" xfId="0" applyFont="1" applyFill="1" applyBorder="1"/>
    <xf numFmtId="49" fontId="10" fillId="2" borderId="8" xfId="0" applyNumberFormat="1" applyFont="1" applyFill="1" applyBorder="1"/>
    <xf numFmtId="0" fontId="10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2" borderId="8" xfId="0" applyFill="1" applyBorder="1"/>
    <xf numFmtId="49" fontId="5" fillId="2" borderId="1" xfId="0" applyNumberFormat="1" applyFont="1" applyFill="1" applyBorder="1" applyAlignment="1">
      <alignment horizontal="center"/>
    </xf>
    <xf numFmtId="49" fontId="0" fillId="2" borderId="2" xfId="0" applyNumberFormat="1" applyFill="1" applyBorder="1"/>
    <xf numFmtId="49" fontId="12" fillId="2" borderId="2" xfId="0" applyNumberFormat="1" applyFont="1" applyFill="1" applyBorder="1" applyAlignment="1">
      <alignment horizontal="left"/>
    </xf>
    <xf numFmtId="0" fontId="13" fillId="2" borderId="1" xfId="0" applyFont="1" applyFill="1" applyBorder="1"/>
    <xf numFmtId="49" fontId="3" fillId="2" borderId="1" xfId="0" applyNumberFormat="1" applyFont="1" applyFill="1" applyBorder="1"/>
    <xf numFmtId="0" fontId="0" fillId="2" borderId="9" xfId="0" applyFill="1" applyBorder="1"/>
    <xf numFmtId="49" fontId="3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49" fontId="12" fillId="2" borderId="3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/>
    <xf numFmtId="49" fontId="14" fillId="2" borderId="1" xfId="0" applyNumberFormat="1" applyFont="1" applyFill="1" applyBorder="1"/>
    <xf numFmtId="0" fontId="0" fillId="2" borderId="10" xfId="0" applyFill="1" applyBorder="1"/>
    <xf numFmtId="49" fontId="0" fillId="2" borderId="6" xfId="0" applyNumberFormat="1" applyFill="1" applyBorder="1"/>
    <xf numFmtId="49" fontId="16" fillId="2" borderId="4" xfId="0" applyNumberFormat="1" applyFont="1" applyFill="1" applyBorder="1"/>
    <xf numFmtId="0" fontId="17" fillId="2" borderId="4" xfId="0" applyFont="1" applyFill="1" applyBorder="1"/>
    <xf numFmtId="0" fontId="18" fillId="2" borderId="8" xfId="0" applyFont="1" applyFill="1" applyBorder="1"/>
    <xf numFmtId="49" fontId="19" fillId="2" borderId="4" xfId="0" applyNumberFormat="1" applyFont="1" applyFill="1" applyBorder="1" applyAlignment="1">
      <alignment horizontal="center" wrapText="1"/>
    </xf>
    <xf numFmtId="0" fontId="17" fillId="2" borderId="7" xfId="0" applyFont="1" applyFill="1" applyBorder="1"/>
    <xf numFmtId="49" fontId="17" fillId="2" borderId="4" xfId="0" applyNumberFormat="1" applyFont="1" applyFill="1" applyBorder="1"/>
    <xf numFmtId="49" fontId="17" fillId="2" borderId="4" xfId="0" quotePrefix="1" applyNumberFormat="1" applyFont="1" applyFill="1" applyBorder="1"/>
    <xf numFmtId="49" fontId="19" fillId="2" borderId="4" xfId="0" applyNumberFormat="1" applyFont="1" applyFill="1" applyBorder="1"/>
    <xf numFmtId="49" fontId="20" fillId="2" borderId="7" xfId="0" applyNumberFormat="1" applyFont="1" applyFill="1" applyBorder="1"/>
    <xf numFmtId="49" fontId="21" fillId="2" borderId="7" xfId="0" applyNumberFormat="1" applyFont="1" applyFill="1" applyBorder="1"/>
    <xf numFmtId="16" fontId="17" fillId="2" borderId="4" xfId="0" applyNumberFormat="1" applyFont="1" applyFill="1" applyBorder="1"/>
    <xf numFmtId="49" fontId="17" fillId="2" borderId="1" xfId="0" applyNumberFormat="1" applyFont="1" applyFill="1" applyBorder="1"/>
    <xf numFmtId="49" fontId="17" fillId="2" borderId="1" xfId="0" applyNumberFormat="1" applyFont="1" applyFill="1" applyBorder="1" applyAlignment="1">
      <alignment horizontal="left"/>
    </xf>
    <xf numFmtId="0" fontId="22" fillId="2" borderId="5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16" fontId="22" fillId="2" borderId="4" xfId="0" applyNumberFormat="1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49" fontId="0" fillId="2" borderId="11" xfId="0" applyNumberFormat="1" applyFill="1" applyBorder="1"/>
    <xf numFmtId="0" fontId="0" fillId="2" borderId="0" xfId="0" applyFill="1" applyBorder="1"/>
    <xf numFmtId="49" fontId="0" fillId="2" borderId="0" xfId="0" applyNumberFormat="1" applyFill="1" applyBorder="1" applyAlignment="1">
      <alignment vertical="top"/>
    </xf>
    <xf numFmtId="49" fontId="0" fillId="2" borderId="0" xfId="0" applyNumberFormat="1" applyFill="1" applyBorder="1"/>
    <xf numFmtId="49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NumberFormat="1" applyBorder="1"/>
    <xf numFmtId="0" fontId="0" fillId="2" borderId="12" xfId="0" applyFill="1" applyBorder="1" applyAlignment="1">
      <alignment vertical="top"/>
    </xf>
    <xf numFmtId="14" fontId="0" fillId="2" borderId="12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49" fontId="23" fillId="2" borderId="4" xfId="0" applyNumberFormat="1" applyFont="1" applyFill="1" applyBorder="1" applyAlignment="1">
      <alignment wrapText="1"/>
    </xf>
    <xf numFmtId="49" fontId="23" fillId="2" borderId="4" xfId="0" applyNumberFormat="1" applyFont="1" applyFill="1" applyBorder="1" applyAlignment="1">
      <alignment horizontal="left" wrapText="1" readingOrder="1"/>
    </xf>
    <xf numFmtId="49" fontId="23" fillId="2" borderId="2" xfId="0" applyNumberFormat="1" applyFont="1" applyFill="1" applyBorder="1" applyAlignment="1">
      <alignment wrapText="1"/>
    </xf>
    <xf numFmtId="0" fontId="23" fillId="2" borderId="4" xfId="0" applyFont="1" applyFill="1" applyBorder="1" applyAlignment="1">
      <alignment wrapText="1"/>
    </xf>
    <xf numFmtId="0" fontId="2" fillId="0" borderId="12" xfId="0" applyFont="1" applyFill="1" applyBorder="1" applyAlignment="1">
      <alignment horizontal="center"/>
    </xf>
    <xf numFmtId="49" fontId="19" fillId="5" borderId="4" xfId="0" applyNumberFormat="1" applyFont="1" applyFill="1" applyBorder="1" applyAlignment="1">
      <alignment horizontal="center" wrapText="1"/>
    </xf>
    <xf numFmtId="0" fontId="0" fillId="5" borderId="4" xfId="0" applyFill="1" applyBorder="1"/>
    <xf numFmtId="49" fontId="24" fillId="5" borderId="4" xfId="0" applyNumberFormat="1" applyFont="1" applyFill="1" applyBorder="1" applyAlignment="1">
      <alignment wrapText="1"/>
    </xf>
    <xf numFmtId="49" fontId="24" fillId="5" borderId="4" xfId="0" applyNumberFormat="1" applyFont="1" applyFill="1" applyBorder="1" applyAlignment="1">
      <alignment horizontal="left" wrapText="1" readingOrder="1"/>
    </xf>
    <xf numFmtId="49" fontId="24" fillId="5" borderId="2" xfId="0" applyNumberFormat="1" applyFont="1" applyFill="1" applyBorder="1" applyAlignment="1">
      <alignment wrapText="1"/>
    </xf>
    <xf numFmtId="0" fontId="24" fillId="5" borderId="4" xfId="0" applyFont="1" applyFill="1" applyBorder="1" applyAlignment="1">
      <alignment wrapText="1"/>
    </xf>
    <xf numFmtId="49" fontId="25" fillId="4" borderId="12" xfId="0" applyNumberFormat="1" applyFont="1" applyFill="1" applyBorder="1" applyAlignment="1">
      <alignment horizontal="center"/>
    </xf>
    <xf numFmtId="49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E2EEDA"/>
      <rgbColor rgb="FF0563C1"/>
      <rgbColor rgb="FF0000FF"/>
      <rgbColor rgb="FF0061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w@accelnet.net" TargetMode="External"/><Relationship Id="rId13" Type="http://schemas.openxmlformats.org/officeDocument/2006/relationships/hyperlink" Target="mailto:eddy@sourcerer.biz" TargetMode="External"/><Relationship Id="rId3" Type="http://schemas.openxmlformats.org/officeDocument/2006/relationships/hyperlink" Target="mailto:peggy@eriinc.com" TargetMode="External"/><Relationship Id="rId7" Type="http://schemas.openxmlformats.org/officeDocument/2006/relationships/hyperlink" Target="https://www.thebroadcastbridge.com/companies" TargetMode="External"/><Relationship Id="rId12" Type="http://schemas.openxmlformats.org/officeDocument/2006/relationships/hyperlink" Target="mailto:al@sasaudio.com" TargetMode="External"/><Relationship Id="rId2" Type="http://schemas.openxmlformats.org/officeDocument/2006/relationships/hyperlink" Target="mailto:byrans@bswusa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benn@broadcasttools.com" TargetMode="External"/><Relationship Id="rId6" Type="http://schemas.openxmlformats.org/officeDocument/2006/relationships/hyperlink" Target="mailto:sales@brownestone.com" TargetMode="External"/><Relationship Id="rId11" Type="http://schemas.openxmlformats.org/officeDocument/2006/relationships/hyperlink" Target="mailto:Msiegel@keycodemedia.com" TargetMode="External"/><Relationship Id="rId5" Type="http://schemas.openxmlformats.org/officeDocument/2006/relationships/hyperlink" Target="mailto:jeff.wilson@nautel.com" TargetMode="External"/><Relationship Id="rId15" Type="http://schemas.openxmlformats.org/officeDocument/2006/relationships/hyperlink" Target="mailto:sales@brownestone.com" TargetMode="External"/><Relationship Id="rId10" Type="http://schemas.openxmlformats.org/officeDocument/2006/relationships/hyperlink" Target="mailto:jrclarksolutions@gmail.com" TargetMode="External"/><Relationship Id="rId4" Type="http://schemas.openxmlformats.org/officeDocument/2006/relationships/hyperlink" Target="mailto:gary@inovonicsbroadcast.com" TargetMode="External"/><Relationship Id="rId9" Type="http://schemas.openxmlformats.org/officeDocument/2006/relationships/hyperlink" Target="mailto:mpuzas@asgllc.com" TargetMode="External"/><Relationship Id="rId14" Type="http://schemas.openxmlformats.org/officeDocument/2006/relationships/hyperlink" Target="mailto:sales@suitelifesyste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showGridLines="0" tabSelected="1" view="pageLayout" zoomScaleNormal="100" workbookViewId="0">
      <selection activeCell="E58" sqref="E58"/>
    </sheetView>
  </sheetViews>
  <sheetFormatPr defaultColWidth="8.85546875" defaultRowHeight="15" customHeight="1"/>
  <cols>
    <col min="1" max="2" width="24.85546875" style="1" customWidth="1"/>
    <col min="3" max="3" width="15.140625" style="1" customWidth="1"/>
    <col min="4" max="4" width="42.5703125" style="1" customWidth="1"/>
    <col min="5" max="5" width="7.85546875" style="1" customWidth="1"/>
    <col min="6" max="6" width="55.85546875" style="1" customWidth="1"/>
    <col min="7" max="7" width="16.140625" style="1" customWidth="1"/>
    <col min="8" max="8" width="10.28515625" style="1" customWidth="1"/>
    <col min="9" max="9" width="69.85546875" style="1" customWidth="1"/>
    <col min="10" max="10" width="5.140625" style="1" customWidth="1"/>
    <col min="11" max="11" width="7.42578125" style="1" customWidth="1"/>
    <col min="12" max="12" width="18.42578125" style="1" customWidth="1"/>
    <col min="13" max="13" width="37.42578125" style="1" hidden="1" customWidth="1"/>
    <col min="14" max="14" width="8.85546875" style="1" customWidth="1"/>
    <col min="15" max="16384" width="8.85546875" style="1"/>
  </cols>
  <sheetData>
    <row r="1" spans="1:13" s="69" customFormat="1" ht="12.75" customHeight="1">
      <c r="A1" s="64"/>
      <c r="B1" s="65" t="s">
        <v>0</v>
      </c>
      <c r="C1" s="64"/>
      <c r="D1" s="66"/>
      <c r="E1" s="67"/>
      <c r="F1" s="64"/>
      <c r="G1" s="64"/>
      <c r="H1" s="64"/>
      <c r="I1" s="64"/>
      <c r="J1" s="68"/>
      <c r="K1" s="68"/>
      <c r="L1" s="64"/>
      <c r="M1" s="64"/>
    </row>
    <row r="2" spans="1:13" s="69" customFormat="1" ht="12.75" customHeight="1">
      <c r="A2" s="64"/>
      <c r="B2" s="65" t="s">
        <v>1</v>
      </c>
      <c r="C2" s="64"/>
      <c r="D2" s="66"/>
      <c r="E2" s="67"/>
      <c r="F2" s="64"/>
      <c r="G2" s="64"/>
      <c r="H2" s="64"/>
      <c r="I2" s="64"/>
      <c r="J2" s="68"/>
      <c r="K2" s="68"/>
      <c r="L2" s="64"/>
      <c r="M2" s="64"/>
    </row>
    <row r="3" spans="1:13" s="69" customFormat="1" ht="15" customHeight="1">
      <c r="A3" s="70"/>
      <c r="B3" s="71"/>
      <c r="C3" s="72"/>
      <c r="D3" s="72"/>
      <c r="E3" s="72"/>
      <c r="F3" s="79"/>
      <c r="G3" s="86" t="s">
        <v>178</v>
      </c>
      <c r="H3" s="87"/>
      <c r="I3" s="88"/>
      <c r="J3" s="88"/>
      <c r="K3" s="72"/>
      <c r="L3" s="73"/>
      <c r="M3" s="74"/>
    </row>
    <row r="4" spans="1:13" ht="16.5" customHeight="1">
      <c r="A4" s="53" t="s">
        <v>2</v>
      </c>
      <c r="B4" s="5" t="s">
        <v>3</v>
      </c>
      <c r="C4" s="5" t="s">
        <v>4</v>
      </c>
      <c r="D4" s="51" t="s">
        <v>183</v>
      </c>
      <c r="E4" s="6" t="s">
        <v>5</v>
      </c>
      <c r="F4" s="80" t="s">
        <v>182</v>
      </c>
      <c r="G4" s="49" t="s">
        <v>180</v>
      </c>
      <c r="H4" s="49" t="s">
        <v>181</v>
      </c>
      <c r="I4" s="7" t="s">
        <v>6</v>
      </c>
      <c r="J4" s="7" t="s">
        <v>7</v>
      </c>
      <c r="K4" s="8" t="s">
        <v>8</v>
      </c>
      <c r="L4" s="49" t="s">
        <v>9</v>
      </c>
      <c r="M4" s="54" t="s">
        <v>163</v>
      </c>
    </row>
    <row r="5" spans="1:13" ht="18.75" hidden="1" customHeight="1">
      <c r="A5" s="10" t="s">
        <v>10</v>
      </c>
      <c r="B5" s="10" t="s">
        <v>11</v>
      </c>
      <c r="C5" s="11"/>
      <c r="D5" s="10" t="s">
        <v>12</v>
      </c>
      <c r="E5" s="12"/>
      <c r="F5" s="81"/>
      <c r="G5" s="5" t="s">
        <v>13</v>
      </c>
      <c r="H5" s="51" t="s">
        <v>162</v>
      </c>
      <c r="I5" s="46"/>
      <c r="J5" s="12"/>
      <c r="K5" s="59"/>
      <c r="L5" s="13"/>
      <c r="M5" s="14"/>
    </row>
    <row r="6" spans="1:13" ht="35.25" customHeight="1">
      <c r="A6" s="10" t="s">
        <v>14</v>
      </c>
      <c r="B6" s="10" t="s">
        <v>15</v>
      </c>
      <c r="C6" s="11"/>
      <c r="D6" s="10" t="s">
        <v>16</v>
      </c>
      <c r="E6" s="15" t="s">
        <v>17</v>
      </c>
      <c r="F6" s="82" t="s">
        <v>174</v>
      </c>
      <c r="G6" s="5"/>
      <c r="H6" s="5"/>
      <c r="I6" s="75"/>
      <c r="J6" s="17"/>
      <c r="K6" s="60"/>
      <c r="L6" s="13"/>
      <c r="M6" s="14"/>
    </row>
    <row r="7" spans="1:13" ht="35.25" customHeight="1">
      <c r="A7" s="10" t="s">
        <v>18</v>
      </c>
      <c r="B7" s="10" t="s">
        <v>19</v>
      </c>
      <c r="C7" s="10" t="s">
        <v>20</v>
      </c>
      <c r="D7" s="5" t="s">
        <v>21</v>
      </c>
      <c r="E7" s="12"/>
      <c r="F7" s="82" t="s">
        <v>166</v>
      </c>
      <c r="G7" s="5"/>
      <c r="H7" s="5"/>
      <c r="I7" s="75"/>
      <c r="J7" s="17"/>
      <c r="K7" s="61"/>
      <c r="L7" s="13"/>
      <c r="M7" s="14"/>
    </row>
    <row r="8" spans="1:13" ht="35.25" hidden="1" customHeight="1">
      <c r="A8" s="10" t="s">
        <v>22</v>
      </c>
      <c r="B8" s="10" t="s">
        <v>23</v>
      </c>
      <c r="C8" s="10" t="s">
        <v>24</v>
      </c>
      <c r="D8" s="5" t="s">
        <v>25</v>
      </c>
      <c r="E8" s="12"/>
      <c r="F8" s="82"/>
      <c r="G8" s="5"/>
      <c r="H8" s="51"/>
      <c r="I8" s="75"/>
      <c r="J8" s="12"/>
      <c r="K8" s="60"/>
      <c r="L8" s="13"/>
      <c r="M8" s="14"/>
    </row>
    <row r="9" spans="1:13" ht="35.25" customHeight="1">
      <c r="A9" s="10" t="s">
        <v>26</v>
      </c>
      <c r="B9" s="46" t="s">
        <v>179</v>
      </c>
      <c r="C9" s="10" t="s">
        <v>27</v>
      </c>
      <c r="D9" s="10" t="s">
        <v>28</v>
      </c>
      <c r="E9" s="15" t="s">
        <v>17</v>
      </c>
      <c r="F9" s="83" t="s">
        <v>175</v>
      </c>
      <c r="G9" s="5"/>
      <c r="H9" s="5"/>
      <c r="I9" s="76"/>
      <c r="J9" s="17"/>
      <c r="K9" s="60"/>
      <c r="L9" s="13"/>
      <c r="M9" s="50" t="s">
        <v>164</v>
      </c>
    </row>
    <row r="10" spans="1:13" ht="35.25" customHeight="1">
      <c r="A10" s="10" t="s">
        <v>29</v>
      </c>
      <c r="B10" s="10" t="s">
        <v>30</v>
      </c>
      <c r="C10" s="11"/>
      <c r="D10" s="10" t="s">
        <v>31</v>
      </c>
      <c r="E10" s="15" t="s">
        <v>17</v>
      </c>
      <c r="F10" s="82" t="s">
        <v>165</v>
      </c>
      <c r="G10" s="5"/>
      <c r="H10" s="5"/>
      <c r="I10" s="75"/>
      <c r="J10" s="17"/>
      <c r="K10" s="60"/>
      <c r="L10" s="13"/>
      <c r="M10" s="9" t="s">
        <v>32</v>
      </c>
    </row>
    <row r="11" spans="1:13" ht="35.25" customHeight="1">
      <c r="A11" s="57" t="s">
        <v>169</v>
      </c>
      <c r="B11" s="3" t="s">
        <v>119</v>
      </c>
      <c r="C11" s="3" t="s">
        <v>120</v>
      </c>
      <c r="D11" s="3" t="s">
        <v>121</v>
      </c>
      <c r="E11" s="27"/>
      <c r="F11" s="84" t="s">
        <v>176</v>
      </c>
      <c r="G11" s="58"/>
      <c r="H11" s="51"/>
      <c r="I11" s="77"/>
      <c r="J11" s="17"/>
      <c r="K11" s="61"/>
      <c r="L11" s="29"/>
      <c r="M11" s="3"/>
    </row>
    <row r="12" spans="1:13" ht="35.25" customHeight="1">
      <c r="A12" s="57" t="s">
        <v>169</v>
      </c>
      <c r="B12" s="3" t="s">
        <v>119</v>
      </c>
      <c r="C12" s="3" t="s">
        <v>120</v>
      </c>
      <c r="D12" s="3" t="s">
        <v>121</v>
      </c>
      <c r="E12" s="27"/>
      <c r="F12" s="84" t="s">
        <v>177</v>
      </c>
      <c r="G12" s="58"/>
      <c r="H12" s="51"/>
      <c r="I12" s="77"/>
      <c r="J12" s="17"/>
      <c r="K12" s="61"/>
      <c r="L12" s="29"/>
      <c r="M12" s="3"/>
    </row>
    <row r="13" spans="1:13" ht="35.25" hidden="1" customHeight="1">
      <c r="A13" s="10" t="s">
        <v>33</v>
      </c>
      <c r="B13" s="10" t="s">
        <v>34</v>
      </c>
      <c r="C13" s="10" t="s">
        <v>35</v>
      </c>
      <c r="D13" s="10" t="s">
        <v>36</v>
      </c>
      <c r="E13" s="12"/>
      <c r="F13" s="82"/>
      <c r="G13" s="5"/>
      <c r="H13" s="51"/>
      <c r="I13" s="75"/>
      <c r="J13" s="12"/>
      <c r="K13" s="60"/>
      <c r="L13" s="13"/>
      <c r="M13" s="14"/>
    </row>
    <row r="14" spans="1:13" ht="35.25" hidden="1" customHeight="1">
      <c r="A14" s="10" t="s">
        <v>37</v>
      </c>
      <c r="B14" s="10" t="s">
        <v>38</v>
      </c>
      <c r="C14" s="10" t="s">
        <v>39</v>
      </c>
      <c r="D14" s="5" t="s">
        <v>40</v>
      </c>
      <c r="E14" s="12"/>
      <c r="F14" s="82"/>
      <c r="G14" s="5"/>
      <c r="H14" s="51"/>
      <c r="I14" s="75"/>
      <c r="J14" s="12"/>
      <c r="K14" s="60"/>
      <c r="L14" s="13"/>
      <c r="M14" s="14"/>
    </row>
    <row r="15" spans="1:13" ht="35.25" customHeight="1">
      <c r="A15" s="10" t="s">
        <v>41</v>
      </c>
      <c r="B15" s="10" t="s">
        <v>42</v>
      </c>
      <c r="C15" s="10" t="s">
        <v>43</v>
      </c>
      <c r="D15" s="10" t="s">
        <v>44</v>
      </c>
      <c r="E15" s="12"/>
      <c r="F15" s="82" t="s">
        <v>170</v>
      </c>
      <c r="G15" s="5"/>
      <c r="H15" s="5"/>
      <c r="I15" s="75"/>
      <c r="J15" s="17"/>
      <c r="K15" s="60"/>
      <c r="L15" s="13"/>
      <c r="M15" s="9"/>
    </row>
    <row r="16" spans="1:13" ht="35.25" customHeight="1">
      <c r="A16" s="10" t="s">
        <v>45</v>
      </c>
      <c r="B16" s="10" t="s">
        <v>46</v>
      </c>
      <c r="C16" s="10" t="s">
        <v>47</v>
      </c>
      <c r="D16" s="10" t="s">
        <v>48</v>
      </c>
      <c r="E16" s="15" t="s">
        <v>17</v>
      </c>
      <c r="F16" s="82"/>
      <c r="G16" s="5"/>
      <c r="H16" s="51"/>
      <c r="I16" s="75"/>
      <c r="J16" s="12"/>
      <c r="K16" s="60"/>
      <c r="L16" s="13"/>
      <c r="M16" s="14"/>
    </row>
    <row r="17" spans="1:13" ht="35.25" hidden="1" customHeight="1">
      <c r="A17" s="10" t="s">
        <v>49</v>
      </c>
      <c r="B17" s="10" t="s">
        <v>50</v>
      </c>
      <c r="C17" s="10" t="s">
        <v>51</v>
      </c>
      <c r="D17" s="10" t="s">
        <v>52</v>
      </c>
      <c r="E17" s="12"/>
      <c r="F17" s="85"/>
      <c r="G17" s="13"/>
      <c r="H17" s="13"/>
      <c r="I17" s="78"/>
      <c r="J17" s="12"/>
      <c r="K17" s="60"/>
      <c r="L17" s="13"/>
      <c r="M17" s="14"/>
    </row>
    <row r="18" spans="1:13" ht="35.25" customHeight="1">
      <c r="A18" s="10" t="s">
        <v>53</v>
      </c>
      <c r="B18" s="10" t="s">
        <v>54</v>
      </c>
      <c r="C18" s="10" t="s">
        <v>55</v>
      </c>
      <c r="D18" s="10" t="s">
        <v>56</v>
      </c>
      <c r="E18" s="15" t="s">
        <v>17</v>
      </c>
      <c r="F18" s="82"/>
      <c r="G18" s="5"/>
      <c r="H18" s="47"/>
      <c r="I18" s="75"/>
      <c r="J18" s="12"/>
      <c r="K18" s="60"/>
      <c r="L18" s="13"/>
      <c r="M18" s="14"/>
    </row>
    <row r="19" spans="1:13" ht="35.25" hidden="1" customHeight="1">
      <c r="A19" s="10" t="s">
        <v>57</v>
      </c>
      <c r="B19" s="10" t="s">
        <v>58</v>
      </c>
      <c r="C19" s="10" t="s">
        <v>59</v>
      </c>
      <c r="D19" s="10" t="s">
        <v>60</v>
      </c>
      <c r="E19" s="12"/>
      <c r="F19" s="82"/>
      <c r="G19" s="63"/>
      <c r="H19" s="51"/>
      <c r="I19" s="75"/>
      <c r="J19" s="12"/>
      <c r="K19" s="60"/>
      <c r="L19" s="13"/>
      <c r="M19" s="14"/>
    </row>
    <row r="20" spans="1:13" ht="35.25" hidden="1" customHeight="1">
      <c r="A20" s="10" t="s">
        <v>61</v>
      </c>
      <c r="B20" s="10" t="s">
        <v>62</v>
      </c>
      <c r="C20" s="10" t="s">
        <v>63</v>
      </c>
      <c r="D20" s="10" t="s">
        <v>64</v>
      </c>
      <c r="E20" s="12"/>
      <c r="F20" s="82"/>
      <c r="G20" s="5"/>
      <c r="H20" s="51"/>
      <c r="I20" s="75"/>
      <c r="J20" s="12"/>
      <c r="K20" s="60"/>
      <c r="L20" s="13"/>
      <c r="M20" s="14"/>
    </row>
    <row r="21" spans="1:13" ht="35.25" customHeight="1">
      <c r="A21" s="10" t="s">
        <v>65</v>
      </c>
      <c r="B21" s="10" t="s">
        <v>66</v>
      </c>
      <c r="C21" s="18" t="s">
        <v>67</v>
      </c>
      <c r="D21" s="10" t="s">
        <v>68</v>
      </c>
      <c r="E21" s="12"/>
      <c r="F21" s="82" t="s">
        <v>171</v>
      </c>
      <c r="G21" s="5"/>
      <c r="H21" s="5"/>
      <c r="I21" s="75"/>
      <c r="J21" s="17"/>
      <c r="K21" s="60"/>
      <c r="L21" s="13"/>
      <c r="M21" s="55" t="s">
        <v>173</v>
      </c>
    </row>
    <row r="22" spans="1:13" ht="35.25" customHeight="1">
      <c r="A22" s="10" t="s">
        <v>69</v>
      </c>
      <c r="B22" s="10" t="s">
        <v>70</v>
      </c>
      <c r="C22" s="10" t="s">
        <v>71</v>
      </c>
      <c r="D22" s="5" t="s">
        <v>72</v>
      </c>
      <c r="E22" s="12"/>
      <c r="F22" s="83" t="s">
        <v>167</v>
      </c>
      <c r="G22" s="5"/>
      <c r="H22" s="5"/>
      <c r="I22" s="76"/>
      <c r="J22" s="17"/>
      <c r="K22" s="60"/>
      <c r="L22" s="13"/>
      <c r="M22" s="55" t="s">
        <v>173</v>
      </c>
    </row>
    <row r="23" spans="1:13" ht="35.25" customHeight="1">
      <c r="A23" s="10" t="s">
        <v>73</v>
      </c>
      <c r="B23" s="10" t="s">
        <v>74</v>
      </c>
      <c r="C23" s="10" t="s">
        <v>75</v>
      </c>
      <c r="D23" s="5" t="s">
        <v>76</v>
      </c>
      <c r="E23" s="15" t="s">
        <v>17</v>
      </c>
      <c r="F23" s="82" t="s">
        <v>77</v>
      </c>
      <c r="G23" s="5"/>
      <c r="H23" s="5"/>
      <c r="I23" s="75"/>
      <c r="J23" s="17"/>
      <c r="K23" s="61"/>
      <c r="L23" s="13"/>
      <c r="M23" s="14"/>
    </row>
    <row r="24" spans="1:13" ht="35.25" hidden="1" customHeight="1">
      <c r="A24" s="10" t="s">
        <v>78</v>
      </c>
      <c r="B24" s="10" t="s">
        <v>79</v>
      </c>
      <c r="C24" s="10" t="s">
        <v>80</v>
      </c>
      <c r="D24" s="5" t="s">
        <v>81</v>
      </c>
      <c r="E24" s="12"/>
      <c r="F24" s="82"/>
      <c r="G24" s="5"/>
      <c r="H24" s="51"/>
      <c r="I24" s="75"/>
      <c r="J24" s="12"/>
      <c r="K24" s="60"/>
      <c r="L24" s="13"/>
      <c r="M24" s="14"/>
    </row>
    <row r="25" spans="1:13" ht="35.25" customHeight="1">
      <c r="A25" s="10" t="s">
        <v>82</v>
      </c>
      <c r="B25" s="10" t="s">
        <v>83</v>
      </c>
      <c r="C25" s="10" t="s">
        <v>84</v>
      </c>
      <c r="D25" s="5" t="s">
        <v>85</v>
      </c>
      <c r="E25" s="12"/>
      <c r="F25" s="82" t="s">
        <v>86</v>
      </c>
      <c r="G25" s="5"/>
      <c r="H25" s="52"/>
      <c r="I25" s="75"/>
      <c r="J25" s="17"/>
      <c r="K25" s="60"/>
      <c r="L25" s="13"/>
      <c r="M25" s="14"/>
    </row>
    <row r="26" spans="1:13" ht="35.25" hidden="1" customHeight="1">
      <c r="A26" s="10" t="s">
        <v>87</v>
      </c>
      <c r="B26" s="10" t="s">
        <v>88</v>
      </c>
      <c r="C26" s="10" t="s">
        <v>89</v>
      </c>
      <c r="D26" s="5" t="s">
        <v>90</v>
      </c>
      <c r="E26" s="15" t="s">
        <v>17</v>
      </c>
      <c r="F26" s="85"/>
      <c r="G26" s="13"/>
      <c r="H26" s="13"/>
      <c r="I26" s="78"/>
      <c r="J26" s="12"/>
      <c r="K26" s="60"/>
      <c r="L26" s="13"/>
      <c r="M26" s="14"/>
    </row>
    <row r="27" spans="1:13" ht="35.25" hidden="1" customHeight="1">
      <c r="A27" s="10" t="s">
        <v>91</v>
      </c>
      <c r="B27" s="10" t="s">
        <v>92</v>
      </c>
      <c r="C27" s="11"/>
      <c r="D27" s="5" t="s">
        <v>93</v>
      </c>
      <c r="E27" s="12"/>
      <c r="F27" s="85"/>
      <c r="G27" s="13"/>
      <c r="H27" s="13"/>
      <c r="I27" s="78"/>
      <c r="J27" s="12"/>
      <c r="K27" s="60"/>
      <c r="L27" s="13"/>
      <c r="M27" s="14"/>
    </row>
    <row r="28" spans="1:13" ht="35.25" customHeight="1">
      <c r="A28" s="10" t="s">
        <v>94</v>
      </c>
      <c r="B28" s="10" t="s">
        <v>95</v>
      </c>
      <c r="C28" s="10" t="s">
        <v>96</v>
      </c>
      <c r="D28" s="10" t="s">
        <v>97</v>
      </c>
      <c r="E28" s="15" t="s">
        <v>17</v>
      </c>
      <c r="F28" s="82" t="s">
        <v>98</v>
      </c>
      <c r="G28" s="5"/>
      <c r="H28" s="5"/>
      <c r="I28" s="75"/>
      <c r="J28" s="17"/>
      <c r="K28" s="61"/>
      <c r="L28" s="13"/>
      <c r="M28" s="14"/>
    </row>
    <row r="29" spans="1:13" ht="35.25" customHeight="1">
      <c r="A29" s="10" t="s">
        <v>99</v>
      </c>
      <c r="B29" s="10" t="s">
        <v>100</v>
      </c>
      <c r="C29" s="11"/>
      <c r="D29" s="5" t="s">
        <v>101</v>
      </c>
      <c r="E29" s="12"/>
      <c r="F29" s="85" t="s">
        <v>168</v>
      </c>
      <c r="G29" s="47"/>
      <c r="H29" s="56"/>
      <c r="I29" s="78"/>
      <c r="J29" s="12"/>
      <c r="K29" s="60"/>
      <c r="L29" s="13"/>
      <c r="M29" s="14"/>
    </row>
    <row r="30" spans="1:13" ht="35.25" customHeight="1">
      <c r="A30" s="10" t="s">
        <v>102</v>
      </c>
      <c r="B30" s="10" t="s">
        <v>103</v>
      </c>
      <c r="C30" s="10" t="s">
        <v>104</v>
      </c>
      <c r="D30" s="5" t="s">
        <v>105</v>
      </c>
      <c r="E30" s="12"/>
      <c r="F30" s="82" t="s">
        <v>106</v>
      </c>
      <c r="G30" s="5"/>
      <c r="H30" s="5"/>
      <c r="I30" s="75"/>
      <c r="J30" s="17"/>
      <c r="K30" s="60"/>
      <c r="L30" s="13"/>
      <c r="M30" s="14"/>
    </row>
    <row r="31" spans="1:13" ht="35.25" hidden="1" customHeight="1">
      <c r="A31" s="10" t="s">
        <v>107</v>
      </c>
      <c r="B31" s="10" t="s">
        <v>108</v>
      </c>
      <c r="C31" s="10" t="s">
        <v>109</v>
      </c>
      <c r="D31" s="10"/>
      <c r="E31" s="15" t="s">
        <v>17</v>
      </c>
      <c r="F31" s="85"/>
      <c r="G31" s="13"/>
      <c r="H31" s="13"/>
      <c r="I31" s="78"/>
      <c r="J31" s="12"/>
      <c r="K31" s="60"/>
      <c r="L31" s="13"/>
      <c r="M31" s="14"/>
    </row>
    <row r="32" spans="1:13" ht="35.25" hidden="1" customHeight="1">
      <c r="A32" s="10" t="s">
        <v>110</v>
      </c>
      <c r="B32" s="10" t="s">
        <v>111</v>
      </c>
      <c r="C32" s="11"/>
      <c r="D32" s="11"/>
      <c r="E32" s="15" t="s">
        <v>17</v>
      </c>
      <c r="F32" s="85"/>
      <c r="G32" s="13"/>
      <c r="H32" s="13"/>
      <c r="I32" s="78"/>
      <c r="J32" s="12"/>
      <c r="K32" s="60"/>
      <c r="L32" s="13"/>
      <c r="M32" s="14"/>
    </row>
    <row r="33" spans="1:13" ht="35.25" customHeight="1">
      <c r="A33" s="10" t="s">
        <v>112</v>
      </c>
      <c r="B33" s="10" t="s">
        <v>113</v>
      </c>
      <c r="C33" s="10" t="s">
        <v>114</v>
      </c>
      <c r="D33" s="10" t="s">
        <v>115</v>
      </c>
      <c r="E33" s="15" t="s">
        <v>17</v>
      </c>
      <c r="F33" s="82" t="s">
        <v>172</v>
      </c>
      <c r="G33" s="5"/>
      <c r="H33" s="5"/>
      <c r="I33" s="75"/>
      <c r="J33" s="17"/>
      <c r="K33" s="61"/>
      <c r="L33" s="13"/>
      <c r="M33" s="14"/>
    </row>
    <row r="34" spans="1:13" ht="20.100000000000001" hidden="1" customHeight="1">
      <c r="A34" s="10" t="s">
        <v>116</v>
      </c>
      <c r="B34" s="10" t="s">
        <v>117</v>
      </c>
      <c r="C34" s="19"/>
      <c r="D34" s="20"/>
      <c r="E34" s="21"/>
      <c r="F34" s="16" t="s">
        <v>118</v>
      </c>
      <c r="G34" s="13"/>
      <c r="H34" s="13"/>
      <c r="I34" s="47"/>
      <c r="J34" s="12"/>
      <c r="K34" s="60"/>
      <c r="L34" s="13"/>
      <c r="M34" s="14"/>
    </row>
    <row r="35" spans="1:13" ht="9" customHeight="1">
      <c r="A35" s="22"/>
      <c r="B35" s="22"/>
      <c r="C35" s="22"/>
      <c r="D35" s="23"/>
      <c r="E35" s="24"/>
      <c r="F35" s="22"/>
      <c r="G35" s="22"/>
      <c r="H35" s="22"/>
      <c r="I35" s="48"/>
      <c r="J35" s="25"/>
      <c r="K35" s="62"/>
      <c r="L35" s="26"/>
      <c r="M35" s="2"/>
    </row>
    <row r="36" spans="1:13" ht="20.100000000000001" customHeight="1">
      <c r="A36" s="2"/>
      <c r="B36" s="30"/>
      <c r="C36" s="2"/>
      <c r="D36" s="31"/>
      <c r="E36" s="27"/>
      <c r="F36" s="2"/>
      <c r="G36" s="32"/>
      <c r="H36" s="13"/>
      <c r="I36" s="13"/>
      <c r="J36" s="12"/>
      <c r="K36" s="60"/>
      <c r="L36" s="13"/>
      <c r="M36" s="14"/>
    </row>
    <row r="37" spans="1:13" ht="20.100000000000001" hidden="1" customHeight="1">
      <c r="A37" s="2"/>
      <c r="B37" s="2"/>
      <c r="C37" s="2"/>
      <c r="D37" s="3"/>
      <c r="E37" s="33"/>
      <c r="F37" s="2"/>
      <c r="G37" s="2"/>
      <c r="H37" s="13"/>
      <c r="I37" s="35" t="s">
        <v>122</v>
      </c>
      <c r="J37" s="12"/>
      <c r="K37" s="12"/>
      <c r="L37" s="13"/>
      <c r="M37" s="14"/>
    </row>
    <row r="38" spans="1:13" ht="18.75" hidden="1" customHeight="1">
      <c r="A38" s="2"/>
      <c r="B38" s="2"/>
      <c r="C38" s="2"/>
      <c r="D38" s="3"/>
      <c r="E38" s="27"/>
      <c r="F38" s="2"/>
      <c r="G38" s="36"/>
      <c r="H38" s="13"/>
      <c r="I38" s="37"/>
      <c r="J38" s="25"/>
      <c r="K38" s="25"/>
      <c r="L38" s="38"/>
      <c r="M38" s="2"/>
    </row>
    <row r="39" spans="1:13" ht="18.75" customHeight="1">
      <c r="A39" s="2"/>
      <c r="B39" s="2"/>
      <c r="C39" s="2"/>
      <c r="D39" s="3"/>
      <c r="E39" s="27"/>
      <c r="F39" s="2"/>
      <c r="G39" s="39"/>
      <c r="H39" s="39"/>
      <c r="I39" s="40" t="s">
        <v>123</v>
      </c>
      <c r="J39" s="41">
        <f>SUM(J5:J38)</f>
        <v>0</v>
      </c>
      <c r="K39" s="41"/>
      <c r="L39" s="42"/>
      <c r="M39" s="2"/>
    </row>
    <row r="40" spans="1:13" ht="9" hidden="1" customHeight="1">
      <c r="A40" s="43" t="s">
        <v>124</v>
      </c>
      <c r="B40" s="2"/>
      <c r="C40" s="2"/>
      <c r="D40" s="3"/>
      <c r="E40" s="3"/>
      <c r="F40" s="2"/>
      <c r="G40" s="2"/>
      <c r="H40" s="2"/>
      <c r="I40" s="2"/>
      <c r="J40" s="2"/>
      <c r="K40" s="2"/>
      <c r="L40" s="2"/>
      <c r="M40" s="2"/>
    </row>
    <row r="41" spans="1:13" ht="9" hidden="1" customHeight="1">
      <c r="A41" s="3" t="s">
        <v>125</v>
      </c>
      <c r="B41" s="2"/>
      <c r="C41" s="2"/>
      <c r="D41" s="3"/>
      <c r="E41" s="3"/>
      <c r="F41" s="2"/>
      <c r="G41" s="2"/>
      <c r="H41" s="2"/>
      <c r="I41" s="2"/>
      <c r="J41" s="2"/>
      <c r="K41" s="2"/>
      <c r="L41" s="2"/>
      <c r="M41" s="2"/>
    </row>
    <row r="42" spans="1:13" ht="9" hidden="1" customHeight="1">
      <c r="A42" s="3" t="s">
        <v>126</v>
      </c>
      <c r="B42" s="2"/>
      <c r="C42" s="2"/>
      <c r="D42" s="3"/>
      <c r="E42" s="3"/>
      <c r="F42" s="2"/>
      <c r="G42" s="2"/>
      <c r="H42" s="2"/>
      <c r="I42" s="2"/>
      <c r="J42" s="2"/>
      <c r="K42" s="2"/>
      <c r="L42" s="2"/>
      <c r="M42" s="2"/>
    </row>
    <row r="43" spans="1:13" ht="9" hidden="1" customHeight="1">
      <c r="A43" s="3" t="s">
        <v>127</v>
      </c>
      <c r="B43" s="2"/>
      <c r="C43" s="2"/>
      <c r="D43" s="3"/>
      <c r="E43" s="3"/>
      <c r="F43" s="2"/>
      <c r="G43" s="2"/>
      <c r="H43" s="2"/>
      <c r="I43" s="2"/>
      <c r="J43" s="2"/>
      <c r="K43" s="2"/>
      <c r="L43" s="2"/>
      <c r="M43" s="2"/>
    </row>
    <row r="44" spans="1:13" ht="9" hidden="1" customHeight="1">
      <c r="A44" s="4"/>
      <c r="B44" s="4"/>
      <c r="C44" s="4"/>
      <c r="D44" s="28"/>
      <c r="E44" s="28"/>
      <c r="F44" s="4"/>
      <c r="G44" s="4"/>
      <c r="H44" s="4"/>
      <c r="I44" s="4"/>
      <c r="J44" s="4"/>
      <c r="K44" s="2"/>
      <c r="L44" s="2"/>
      <c r="M44" s="2"/>
    </row>
    <row r="45" spans="1:13" ht="9" hidden="1" customHeight="1">
      <c r="A45" s="5" t="s">
        <v>128</v>
      </c>
      <c r="B45" s="5" t="s">
        <v>129</v>
      </c>
      <c r="C45" s="5" t="s">
        <v>130</v>
      </c>
      <c r="D45" s="5" t="s">
        <v>131</v>
      </c>
      <c r="E45" s="13"/>
      <c r="F45" s="13"/>
      <c r="G45" s="13"/>
      <c r="H45" s="13"/>
      <c r="I45" s="13"/>
      <c r="J45" s="13"/>
      <c r="K45" s="44"/>
      <c r="L45" s="44"/>
      <c r="M45" s="14"/>
    </row>
    <row r="46" spans="1:13" ht="9" hidden="1" customHeight="1">
      <c r="A46" s="5" t="s">
        <v>132</v>
      </c>
      <c r="B46" s="13"/>
      <c r="C46" s="13"/>
      <c r="D46" s="5"/>
      <c r="E46" s="13"/>
      <c r="F46" s="13"/>
      <c r="G46" s="13"/>
      <c r="H46" s="13"/>
      <c r="I46" s="13"/>
      <c r="J46" s="13"/>
      <c r="K46" s="44"/>
      <c r="L46" s="44"/>
      <c r="M46" s="9" t="s">
        <v>133</v>
      </c>
    </row>
    <row r="47" spans="1:13" ht="9" hidden="1" customHeight="1">
      <c r="A47" s="5" t="s">
        <v>134</v>
      </c>
      <c r="B47" s="5" t="s">
        <v>135</v>
      </c>
      <c r="C47" s="13"/>
      <c r="D47" s="5"/>
      <c r="E47" s="13"/>
      <c r="F47" s="13"/>
      <c r="G47" s="13"/>
      <c r="H47" s="13"/>
      <c r="I47" s="13"/>
      <c r="J47" s="13"/>
      <c r="K47" s="44"/>
      <c r="L47" s="44"/>
      <c r="M47" s="9" t="s">
        <v>136</v>
      </c>
    </row>
    <row r="48" spans="1:13" ht="9" hidden="1" customHeight="1">
      <c r="A48" s="5" t="s">
        <v>137</v>
      </c>
      <c r="B48" s="5" t="s">
        <v>138</v>
      </c>
      <c r="C48" s="13"/>
      <c r="D48" s="5"/>
      <c r="E48" s="13"/>
      <c r="F48" s="13"/>
      <c r="G48" s="13"/>
      <c r="H48" s="13"/>
      <c r="I48" s="13"/>
      <c r="J48" s="13"/>
      <c r="K48" s="44"/>
      <c r="L48" s="44"/>
      <c r="M48" s="14"/>
    </row>
    <row r="49" spans="1:13" ht="9" hidden="1" customHeight="1">
      <c r="A49" s="5" t="s">
        <v>139</v>
      </c>
      <c r="B49" s="5" t="s">
        <v>140</v>
      </c>
      <c r="C49" s="5" t="s">
        <v>141</v>
      </c>
      <c r="D49" s="5" t="s">
        <v>142</v>
      </c>
      <c r="E49" s="13"/>
      <c r="F49" s="13"/>
      <c r="G49" s="13"/>
      <c r="H49" s="13"/>
      <c r="I49" s="13"/>
      <c r="J49" s="13"/>
      <c r="K49" s="44"/>
      <c r="L49" s="44"/>
      <c r="M49" s="14"/>
    </row>
    <row r="50" spans="1:13" ht="9" hidden="1" customHeight="1">
      <c r="A50" s="5" t="s">
        <v>143</v>
      </c>
      <c r="B50" s="5" t="s">
        <v>144</v>
      </c>
      <c r="C50" s="5" t="s">
        <v>145</v>
      </c>
      <c r="D50" s="5" t="s">
        <v>146</v>
      </c>
      <c r="E50" s="13"/>
      <c r="F50" s="13"/>
      <c r="G50" s="13"/>
      <c r="H50" s="13"/>
      <c r="I50" s="13"/>
      <c r="J50" s="13"/>
      <c r="K50" s="44"/>
      <c r="L50" s="44"/>
      <c r="M50" s="14"/>
    </row>
    <row r="51" spans="1:13" ht="9" hidden="1" customHeight="1">
      <c r="A51" s="5" t="s">
        <v>147</v>
      </c>
      <c r="B51" s="5" t="s">
        <v>148</v>
      </c>
      <c r="C51" s="13"/>
      <c r="D51" s="5" t="s">
        <v>149</v>
      </c>
      <c r="E51" s="13"/>
      <c r="F51" s="13"/>
      <c r="G51" s="13"/>
      <c r="H51" s="13"/>
      <c r="I51" s="13"/>
      <c r="J51" s="13"/>
      <c r="K51" s="44"/>
      <c r="L51" s="44"/>
      <c r="M51" s="14"/>
    </row>
    <row r="52" spans="1:13" ht="9" hidden="1" customHeight="1">
      <c r="A52" s="5" t="s">
        <v>150</v>
      </c>
      <c r="B52" s="5" t="s">
        <v>151</v>
      </c>
      <c r="C52" s="13"/>
      <c r="D52" s="5" t="s">
        <v>149</v>
      </c>
      <c r="E52" s="13"/>
      <c r="F52" s="13"/>
      <c r="G52" s="13"/>
      <c r="H52" s="13"/>
      <c r="I52" s="13"/>
      <c r="J52" s="13"/>
      <c r="K52" s="44"/>
      <c r="L52" s="44"/>
      <c r="M52" s="14"/>
    </row>
    <row r="53" spans="1:13" ht="9" hidden="1" customHeight="1">
      <c r="A53" s="5" t="s">
        <v>152</v>
      </c>
      <c r="B53" s="5" t="s">
        <v>153</v>
      </c>
      <c r="C53" s="13"/>
      <c r="D53" s="5" t="s">
        <v>154</v>
      </c>
      <c r="E53" s="13"/>
      <c r="F53" s="13"/>
      <c r="G53" s="13"/>
      <c r="H53" s="13"/>
      <c r="I53" s="13"/>
      <c r="J53" s="13"/>
      <c r="K53" s="44"/>
      <c r="L53" s="44"/>
      <c r="M53" s="14"/>
    </row>
    <row r="54" spans="1:13" ht="9" hidden="1" customHeight="1">
      <c r="A54" s="5" t="s">
        <v>155</v>
      </c>
      <c r="B54" s="5" t="s">
        <v>156</v>
      </c>
      <c r="C54" s="5" t="s">
        <v>157</v>
      </c>
      <c r="D54" s="5" t="s">
        <v>158</v>
      </c>
      <c r="E54" s="13"/>
      <c r="F54" s="13"/>
      <c r="G54" s="13"/>
      <c r="H54" s="13"/>
      <c r="I54" s="13"/>
      <c r="J54" s="13"/>
      <c r="K54" s="44"/>
      <c r="L54" s="44"/>
      <c r="M54" s="14"/>
    </row>
    <row r="55" spans="1:13" ht="9" hidden="1" customHeight="1">
      <c r="A55" s="45" t="s">
        <v>159</v>
      </c>
      <c r="B55" s="34"/>
      <c r="C55" s="45" t="s">
        <v>160</v>
      </c>
      <c r="D55" s="45" t="s">
        <v>161</v>
      </c>
      <c r="E55" s="34"/>
      <c r="F55" s="34"/>
      <c r="G55" s="13"/>
      <c r="H55" s="13"/>
      <c r="I55" s="13"/>
      <c r="J55" s="34"/>
      <c r="K55" s="44"/>
      <c r="L55" s="44"/>
      <c r="M55" s="14"/>
    </row>
    <row r="56" spans="1:13" ht="15.95" customHeight="1">
      <c r="A56" s="2"/>
      <c r="B56" s="2"/>
      <c r="C56" s="2"/>
      <c r="D56" s="2"/>
      <c r="E56" s="2"/>
      <c r="F56" s="2"/>
      <c r="G56" s="26"/>
      <c r="H56" s="26"/>
      <c r="I56" s="26"/>
      <c r="J56" s="2"/>
      <c r="K56" s="2"/>
      <c r="L56" s="2"/>
      <c r="M56" s="2"/>
    </row>
  </sheetData>
  <mergeCells count="1">
    <mergeCell ref="G3:J3"/>
  </mergeCells>
  <hyperlinks>
    <hyperlink ref="D9" r:id="rId1" xr:uid="{00000000-0004-0000-0000-000000000000}"/>
    <hyperlink ref="D10" r:id="rId2" xr:uid="{00000000-0004-0000-0000-000001000000}"/>
    <hyperlink ref="D15" r:id="rId3" xr:uid="{00000000-0004-0000-0000-000002000000}"/>
    <hyperlink ref="D19" r:id="rId4" xr:uid="{00000000-0004-0000-0000-000003000000}"/>
    <hyperlink ref="D21" r:id="rId5" xr:uid="{00000000-0004-0000-0000-000004000000}"/>
    <hyperlink ref="D12" r:id="rId6" xr:uid="{00000000-0004-0000-0000-000005000000}"/>
    <hyperlink ref="A42" r:id="rId7" xr:uid="{00000000-0004-0000-0000-000006000000}"/>
    <hyperlink ref="D45" r:id="rId8" xr:uid="{00000000-0004-0000-0000-000007000000}"/>
    <hyperlink ref="M46" r:id="rId9" xr:uid="{00000000-0004-0000-0000-000008000000}"/>
    <hyperlink ref="D49" r:id="rId10" xr:uid="{00000000-0004-0000-0000-000009000000}"/>
    <hyperlink ref="D50" r:id="rId11" xr:uid="{00000000-0004-0000-0000-00000A000000}"/>
    <hyperlink ref="D53" r:id="rId12" xr:uid="{00000000-0004-0000-0000-00000B000000}"/>
    <hyperlink ref="D54" r:id="rId13" xr:uid="{00000000-0004-0000-0000-00000C000000}"/>
    <hyperlink ref="D55" r:id="rId14" xr:uid="{00000000-0004-0000-0000-00000D000000}"/>
    <hyperlink ref="D11" r:id="rId15" xr:uid="{99706DC6-03D2-4637-B90D-FCB7B56EC135}"/>
  </hyperlinks>
  <pageMargins left="0.5" right="0.25" top="0.75" bottom="0.5" header="0.3" footer="0.2"/>
  <pageSetup scale="75" fitToWidth="0" orientation="landscape" r:id="rId16"/>
  <headerFooter>
    <oddHeader>&amp;C&amp;"Calibri,Bold Italic"&amp;26&amp;K000000SBE Christmas Gifts - 2022</oddHeader>
    <oddFooter>&amp;L&amp;K000000&amp;F&amp;R&amp;K000000&amp;D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Jon</cp:lastModifiedBy>
  <cp:lastPrinted>2022-11-08T02:09:06Z</cp:lastPrinted>
  <dcterms:created xsi:type="dcterms:W3CDTF">2021-12-18T21:25:37Z</dcterms:created>
  <dcterms:modified xsi:type="dcterms:W3CDTF">2022-11-08T02:14:03Z</dcterms:modified>
</cp:coreProperties>
</file>